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ownloads\"/>
    </mc:Choice>
  </mc:AlternateContent>
  <bookViews>
    <workbookView xWindow="0" yWindow="0" windowWidth="9540" windowHeight="10080"/>
  </bookViews>
  <sheets>
    <sheet name="Отчет" sheetId="3" r:id="rId1"/>
  </sheets>
  <calcPr calcId="162913"/>
</workbook>
</file>

<file path=xl/calcChain.xml><?xml version="1.0" encoding="utf-8"?>
<calcChain xmlns="http://schemas.openxmlformats.org/spreadsheetml/2006/main">
  <c r="P28" i="3" l="1"/>
  <c r="O28" i="3"/>
  <c r="N28" i="3"/>
  <c r="M28" i="3"/>
  <c r="L28" i="3"/>
  <c r="K28" i="3"/>
  <c r="J28" i="3"/>
  <c r="I28" i="3"/>
  <c r="H28" i="3"/>
  <c r="G28" i="3"/>
  <c r="F28" i="3"/>
  <c r="P22" i="3"/>
  <c r="O22" i="3"/>
  <c r="N22" i="3"/>
  <c r="M22" i="3"/>
  <c r="L22" i="3"/>
  <c r="K22" i="3"/>
  <c r="J22" i="3"/>
  <c r="I22" i="3"/>
  <c r="H22" i="3"/>
  <c r="G22" i="3"/>
  <c r="F22" i="3"/>
  <c r="P17" i="3"/>
  <c r="O17" i="3"/>
  <c r="N17" i="3"/>
  <c r="M17" i="3"/>
  <c r="L17" i="3"/>
  <c r="K17" i="3"/>
  <c r="J17" i="3"/>
  <c r="I17" i="3"/>
  <c r="H17" i="3"/>
  <c r="G17" i="3"/>
  <c r="F17" i="3"/>
  <c r="P13" i="3"/>
  <c r="O13" i="3"/>
  <c r="N13" i="3"/>
  <c r="M13" i="3"/>
  <c r="L13" i="3"/>
  <c r="K13" i="3"/>
  <c r="J13" i="3"/>
  <c r="I13" i="3"/>
  <c r="H13" i="3"/>
  <c r="G13" i="3"/>
  <c r="F13" i="3"/>
  <c r="N29" i="3" l="1"/>
  <c r="M29" i="3"/>
  <c r="H29" i="3"/>
  <c r="G29" i="3"/>
  <c r="P29" i="3"/>
  <c r="I29" i="3"/>
  <c r="O29" i="3"/>
  <c r="K29" i="3"/>
  <c r="F29" i="3"/>
  <c r="L29" i="3"/>
  <c r="J29" i="3"/>
</calcChain>
</file>

<file path=xl/sharedStrings.xml><?xml version="1.0" encoding="utf-8"?>
<sst xmlns="http://schemas.openxmlformats.org/spreadsheetml/2006/main" count="69" uniqueCount="63">
  <si>
    <t>№</t>
  </si>
  <si>
    <t>Дата (период) проведения мероприятия</t>
  </si>
  <si>
    <t>Количество участников мероприятия (всего), чел.</t>
  </si>
  <si>
    <t>в т.ч. по группам населения, чел.</t>
  </si>
  <si>
    <t xml:space="preserve"> Организатор, место проведения</t>
  </si>
  <si>
    <t>дети дошкольного возраста</t>
  </si>
  <si>
    <t>школьники</t>
  </si>
  <si>
    <t>взрослое (экономически активное) население</t>
  </si>
  <si>
    <t xml:space="preserve">пенсионеры </t>
  </si>
  <si>
    <t>Ссылка на размещение информации о  мероприятии в сети Интернет</t>
  </si>
  <si>
    <t>студенты</t>
  </si>
  <si>
    <t>6=7+8+9+10+11 или 6=12+13+14+15+16</t>
  </si>
  <si>
    <t>Тип мероприятия**</t>
  </si>
  <si>
    <t>Всего:</t>
  </si>
  <si>
    <t>Итого по разделу 1:</t>
  </si>
  <si>
    <t>Итого по разделу 2:</t>
  </si>
  <si>
    <t>Итого по разделу 3:</t>
  </si>
  <si>
    <t>Раздел 4. Проведение информационной кампании</t>
  </si>
  <si>
    <t>Итого по разделу 4:</t>
  </si>
  <si>
    <t>Раздел 2. Участие в региональных мероприятиях</t>
  </si>
  <si>
    <t>Раздел 3. Участие в федеральных мероприятиях</t>
  </si>
  <si>
    <t>Наименование мероприятия</t>
  </si>
  <si>
    <t>отдельные категории населения***</t>
  </si>
  <si>
    <t>**Например: урок; беседа; бизнес-интенсив; брейн-ринг; вебинар; видеоэкскурсия; викторина; встреча; выставка; дебаты; деловая игра; диктант; игра; интерактив; квест; квиз; КВН; конкурс; консультация; круглый стол; кружок; курс; лекция; мастер-класс; олимпиада; опрос; публикация; родительское собрание; театрализованное мероприятие; тест; уголок по финансовой грамотности; чемпионат; экскурсия; ярмарка и др.</t>
  </si>
  <si>
    <t xml:space="preserve">***В случае проведения мероприятий с целевой направленностью для отдельных категорий населения  информация о мероприятии указывается обособленно по каждой категории отдельным столбцом: 
12 - дети-сироты и дети, оставшиеся без попечения родителей;
13 - лица с ограниченными возможностями здоровья, инвалиды;
14 - безработные; 
15 - волонтеры финансового просвещения;
16 - субъекты малого и среднего предпринимательства,
в иных случаях столбцы 12-16 не заполняются.
</t>
  </si>
  <si>
    <t>Раздел 1. Проведение мероприятий  в учреждении</t>
  </si>
  <si>
    <t>*Отчет предоставляется нарастающим итогом:  в срок до 10 июля за первое полугодие текущего года, до 15 января следующего года за отчетный год, и направляется в формате электронных таблиц</t>
  </si>
  <si>
    <r>
      <t xml:space="preserve">Отчет о проведении мероприятий по финансовой грамотности в  </t>
    </r>
    <r>
      <rPr>
        <u/>
        <sz val="18"/>
        <color indexed="64"/>
        <rFont val="Times New Roman"/>
        <family val="1"/>
        <charset val="204"/>
      </rPr>
      <t xml:space="preserve">ОГБУСО "Заларинский специальный дом-интернат для престарелых и инвалидов" </t>
    </r>
    <r>
      <rPr>
        <sz val="18"/>
        <color indexed="64"/>
        <rFont val="Times New Roman"/>
        <family val="1"/>
        <charset val="204"/>
      </rPr>
      <t>(наименование учреждения) 
за ______</t>
    </r>
    <r>
      <rPr>
        <u/>
        <sz val="18"/>
        <color indexed="64"/>
        <rFont val="Times New Roman"/>
        <family val="1"/>
        <charset val="204"/>
      </rPr>
      <t>2023 год</t>
    </r>
    <r>
      <rPr>
        <sz val="18"/>
        <color indexed="64"/>
        <rFont val="Times New Roman"/>
        <family val="1"/>
        <charset val="204"/>
      </rPr>
      <t>_______________*</t>
    </r>
  </si>
  <si>
    <t>https://t.me/zsdipi/1295</t>
  </si>
  <si>
    <t xml:space="preserve">профилактика мошенничества </t>
  </si>
  <si>
    <t>https://t.me/zsdipi/1249</t>
  </si>
  <si>
    <t>информация</t>
  </si>
  <si>
    <t>кибермошенничество</t>
  </si>
  <si>
    <t xml:space="preserve">Лекция </t>
  </si>
  <si>
    <t xml:space="preserve">3 корпус дома-интерната </t>
  </si>
  <si>
    <t>27.11.2023 года</t>
  </si>
  <si>
    <t>https://t.me/zsdipi/1203</t>
  </si>
  <si>
    <t>13.12.2023 года</t>
  </si>
  <si>
    <t>официальные социальные сети дома-интерната</t>
  </si>
  <si>
    <t>https://t.me/zsdipi/1162</t>
  </si>
  <si>
    <t>Всероссийские Осенние Недели финансовой грамотности 2023 года</t>
  </si>
  <si>
    <r>
      <t xml:space="preserve">Исполнитель: </t>
    </r>
    <r>
      <rPr>
        <u/>
        <sz val="12"/>
        <color indexed="64"/>
        <rFont val="Times New Roman"/>
        <family val="1"/>
        <charset val="204"/>
      </rPr>
      <t>заведующая ОСР Демидчик Е.А.  89501044490</t>
    </r>
    <r>
      <rPr>
        <sz val="12"/>
        <color indexed="64"/>
        <rFont val="Times New Roman"/>
        <family val="1"/>
        <charset val="204"/>
      </rPr>
      <t xml:space="preserve"> (ФИО, должность, тел.)</t>
    </r>
  </si>
  <si>
    <t>Всероссийские осенние недели финансовой грамотности. Тема "психологические манипуляции мошенников"</t>
  </si>
  <si>
    <t xml:space="preserve">Онлайн -занятия </t>
  </si>
  <si>
    <t>онлайн-занятие по финансовой грамотности «Безопасный и удобный мир без наличных: осваиваем технологии безналичных платежей в зрелом возрасте».</t>
  </si>
  <si>
    <t>https://t.me/zsdipi/1128</t>
  </si>
  <si>
    <t xml:space="preserve">информация </t>
  </si>
  <si>
    <t>Всероссийский онлайн – зачет по финансовой грамотности</t>
  </si>
  <si>
    <t>https://t.me/zsdipi/1122</t>
  </si>
  <si>
    <t>"У меня зазвонил телефон"</t>
  </si>
  <si>
    <t>https://t.me/zsdipi/565</t>
  </si>
  <si>
    <t xml:space="preserve">библиотекарь Люсина И.В актовый зал дома-интерната </t>
  </si>
  <si>
    <t>специалист по социальной работе Тухватулина Е.А.  2 корпус</t>
  </si>
  <si>
    <t xml:space="preserve">Зачет </t>
  </si>
  <si>
    <t xml:space="preserve">Всероссийский онлайн-зачет по финансовой грамотности </t>
  </si>
  <si>
    <t>с 1 -21 ноября 2023 года</t>
  </si>
  <si>
    <t xml:space="preserve">Онлайн-марафон </t>
  </si>
  <si>
    <t>Всероссийском онлайн-марафоне Кредитная математика</t>
  </si>
  <si>
    <t xml:space="preserve">с 27.11.по 1.12. 2023 </t>
  </si>
  <si>
    <t xml:space="preserve">лекция </t>
  </si>
  <si>
    <t>"Денежная система России"</t>
  </si>
  <si>
    <t>специалист по  социальной работе Тухватулина Е.А.  2 корпус</t>
  </si>
  <si>
    <t>https://t.me/zsdipi/454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</si>
</sst>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indexed="6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8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6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indexed="64"/>
      <name val="Times New Roman"/>
      <family val="1"/>
      <charset val="204"/>
    </font>
    <font>
      <sz val="12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/>
    <xf numFmtId="0" fontId="1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1" fillId="0" borderId="0" xfId="0" applyFont="1"/>
    <xf numFmtId="0" fontId="16" fillId="0" borderId="1" xfId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1" xfId="0" applyFont="1" applyBorder="1" applyAlignment="1">
      <alignment wrapText="1" shrinkToFit="1"/>
    </xf>
    <xf numFmtId="0" fontId="20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.me/zsdipi/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100" workbookViewId="0">
      <selection activeCell="Q11" sqref="Q11"/>
    </sheetView>
  </sheetViews>
  <sheetFormatPr defaultRowHeight="15" x14ac:dyDescent="0.25"/>
  <cols>
    <col min="1" max="1" width="5.85546875" customWidth="1"/>
    <col min="2" max="2" width="20.42578125" customWidth="1"/>
    <col min="3" max="3" width="31.28515625" customWidth="1"/>
    <col min="4" max="4" width="17.5703125" customWidth="1"/>
    <col min="5" max="5" width="13.5703125" customWidth="1"/>
    <col min="6" max="6" width="23" customWidth="1"/>
    <col min="7" max="7" width="15.85546875" customWidth="1"/>
    <col min="8" max="8" width="14.42578125" customWidth="1"/>
    <col min="9" max="9" width="12.7109375" customWidth="1"/>
    <col min="10" max="10" width="18.85546875" customWidth="1"/>
    <col min="11" max="11" width="15.140625" customWidth="1"/>
    <col min="12" max="16" width="6" customWidth="1"/>
    <col min="17" max="17" width="20" customWidth="1"/>
  </cols>
  <sheetData>
    <row r="1" spans="1:17" x14ac:dyDescent="0.25">
      <c r="Q1" s="1"/>
    </row>
    <row r="2" spans="1:17" s="5" customFormat="1" ht="77.25" customHeight="1" x14ac:dyDescent="0.3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7.5" customHeight="1" x14ac:dyDescent="0.25">
      <c r="A3" s="3"/>
      <c r="B3" s="4"/>
      <c r="C3" s="3"/>
      <c r="D3" s="4"/>
      <c r="E3" s="3"/>
      <c r="F3" s="3"/>
      <c r="G3" s="3"/>
      <c r="H3" s="3"/>
      <c r="I3" s="4"/>
      <c r="J3" s="3"/>
      <c r="K3" s="3"/>
      <c r="L3" s="4"/>
      <c r="M3" s="4"/>
      <c r="N3" s="4"/>
      <c r="O3" s="4"/>
      <c r="P3" s="3"/>
      <c r="Q3" s="3"/>
    </row>
    <row r="4" spans="1:17" ht="6.75" customHeight="1" x14ac:dyDescent="0.25"/>
    <row r="5" spans="1:17" ht="33.75" customHeight="1" x14ac:dyDescent="0.25">
      <c r="A5" s="23" t="s">
        <v>0</v>
      </c>
      <c r="B5" s="35" t="s">
        <v>12</v>
      </c>
      <c r="C5" s="23" t="s">
        <v>21</v>
      </c>
      <c r="D5" s="35" t="s">
        <v>4</v>
      </c>
      <c r="E5" s="23" t="s">
        <v>1</v>
      </c>
      <c r="F5" s="23" t="s">
        <v>2</v>
      </c>
      <c r="G5" s="23" t="s">
        <v>3</v>
      </c>
      <c r="H5" s="23"/>
      <c r="I5" s="23"/>
      <c r="J5" s="23"/>
      <c r="K5" s="23"/>
      <c r="L5" s="23"/>
      <c r="M5" s="23"/>
      <c r="N5" s="23"/>
      <c r="O5" s="23"/>
      <c r="P5" s="23"/>
      <c r="Q5" s="23" t="s">
        <v>9</v>
      </c>
    </row>
    <row r="6" spans="1:17" ht="16.5" customHeight="1" x14ac:dyDescent="0.25">
      <c r="A6" s="23"/>
      <c r="B6" s="36"/>
      <c r="C6" s="23"/>
      <c r="D6" s="36"/>
      <c r="E6" s="23"/>
      <c r="F6" s="23"/>
      <c r="G6" s="23" t="s">
        <v>5</v>
      </c>
      <c r="H6" s="23" t="s">
        <v>6</v>
      </c>
      <c r="I6" s="35" t="s">
        <v>10</v>
      </c>
      <c r="J6" s="23" t="s">
        <v>7</v>
      </c>
      <c r="K6" s="23" t="s">
        <v>8</v>
      </c>
      <c r="L6" s="24" t="s">
        <v>22</v>
      </c>
      <c r="M6" s="25"/>
      <c r="N6" s="25"/>
      <c r="O6" s="25"/>
      <c r="P6" s="26"/>
      <c r="Q6" s="23"/>
    </row>
    <row r="7" spans="1:17" ht="78.75" customHeight="1" x14ac:dyDescent="0.25">
      <c r="A7" s="23"/>
      <c r="B7" s="37"/>
      <c r="C7" s="23"/>
      <c r="D7" s="37"/>
      <c r="E7" s="23"/>
      <c r="F7" s="23"/>
      <c r="G7" s="23"/>
      <c r="H7" s="23"/>
      <c r="I7" s="37"/>
      <c r="J7" s="23"/>
      <c r="K7" s="23"/>
      <c r="L7" s="27"/>
      <c r="M7" s="28"/>
      <c r="N7" s="28"/>
      <c r="O7" s="28"/>
      <c r="P7" s="29"/>
      <c r="Q7" s="23"/>
    </row>
    <row r="8" spans="1:17" s="8" customFormat="1" ht="25.5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 t="s">
        <v>11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</row>
    <row r="9" spans="1:17" s="8" customFormat="1" ht="21" customHeight="1" x14ac:dyDescent="0.2">
      <c r="A9" s="38" t="s">
        <v>25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0" spans="1:17" ht="94.5" x14ac:dyDescent="0.25">
      <c r="A10" s="14">
        <v>1</v>
      </c>
      <c r="B10" s="14" t="s">
        <v>43</v>
      </c>
      <c r="C10" s="48" t="s">
        <v>44</v>
      </c>
      <c r="D10" s="46" t="s">
        <v>51</v>
      </c>
      <c r="E10" s="47">
        <v>45240</v>
      </c>
      <c r="F10" s="14">
        <v>10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 t="s">
        <v>45</v>
      </c>
    </row>
    <row r="11" spans="1:17" ht="60" customHeight="1" x14ac:dyDescent="0.25">
      <c r="A11" s="14">
        <v>2</v>
      </c>
      <c r="B11" s="14" t="s">
        <v>59</v>
      </c>
      <c r="C11" s="48" t="s">
        <v>60</v>
      </c>
      <c r="D11" s="46" t="s">
        <v>61</v>
      </c>
      <c r="E11" s="47">
        <v>45014</v>
      </c>
      <c r="F11" s="14">
        <v>27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 t="s">
        <v>62</v>
      </c>
    </row>
    <row r="12" spans="1:17" ht="63.75" customHeight="1" x14ac:dyDescent="0.25">
      <c r="A12" s="14">
        <v>3</v>
      </c>
      <c r="B12" s="14" t="s">
        <v>33</v>
      </c>
      <c r="C12" s="14" t="s">
        <v>49</v>
      </c>
      <c r="D12" s="46" t="s">
        <v>52</v>
      </c>
      <c r="E12" s="47">
        <v>45044</v>
      </c>
      <c r="F12" s="14">
        <v>31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/>
      <c r="P12" s="14">
        <v>0</v>
      </c>
      <c r="Q12" s="14" t="s">
        <v>50</v>
      </c>
    </row>
    <row r="13" spans="1:17" ht="15.75" x14ac:dyDescent="0.25">
      <c r="A13" s="30" t="s">
        <v>14</v>
      </c>
      <c r="B13" s="31"/>
      <c r="C13" s="31"/>
      <c r="D13" s="31"/>
      <c r="E13" s="32"/>
      <c r="F13" s="15">
        <f>SUM(F10:F12)</f>
        <v>68</v>
      </c>
      <c r="G13" s="15">
        <f>SUM(G10:G12)</f>
        <v>0</v>
      </c>
      <c r="H13" s="15">
        <f>SUM(H10:H12)</f>
        <v>0</v>
      </c>
      <c r="I13" s="15">
        <f>SUM(I10:I12)</f>
        <v>0</v>
      </c>
      <c r="J13" s="15">
        <f>SUM(J10:J12)</f>
        <v>0</v>
      </c>
      <c r="K13" s="15">
        <f>SUM(K10:K12)</f>
        <v>0</v>
      </c>
      <c r="L13" s="15">
        <f>SUM(L10:L12)</f>
        <v>0</v>
      </c>
      <c r="M13" s="15">
        <f>SUM(M10:M12)</f>
        <v>0</v>
      </c>
      <c r="N13" s="15">
        <f>SUM(N10:N12)</f>
        <v>0</v>
      </c>
      <c r="O13" s="15">
        <f>SUM(O10:O12)</f>
        <v>0</v>
      </c>
      <c r="P13" s="15">
        <f>SUM(P10:P12)</f>
        <v>0</v>
      </c>
      <c r="Q13" s="14"/>
    </row>
    <row r="14" spans="1:17" ht="15.75" x14ac:dyDescent="0.25">
      <c r="A14" s="38" t="s">
        <v>19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</row>
    <row r="15" spans="1:17" ht="15.75" x14ac:dyDescent="0.25">
      <c r="A15" s="16">
        <v>1</v>
      </c>
      <c r="B15" s="18"/>
      <c r="C15" s="17"/>
      <c r="D15" s="17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ht="15.75" x14ac:dyDescent="0.25">
      <c r="A16" s="16">
        <v>2</v>
      </c>
      <c r="B16" s="18"/>
      <c r="C16" s="17"/>
      <c r="D16" s="1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5.75" x14ac:dyDescent="0.25">
      <c r="A17" s="30" t="s">
        <v>15</v>
      </c>
      <c r="B17" s="31"/>
      <c r="C17" s="31"/>
      <c r="D17" s="31"/>
      <c r="E17" s="32"/>
      <c r="F17" s="15">
        <f>SUM(F15:F16)</f>
        <v>0</v>
      </c>
      <c r="G17" s="15">
        <f>SUM(G15:G16)</f>
        <v>0</v>
      </c>
      <c r="H17" s="15">
        <f>SUM(H15:H16)</f>
        <v>0</v>
      </c>
      <c r="I17" s="15">
        <f>SUM(I15:I16)</f>
        <v>0</v>
      </c>
      <c r="J17" s="15">
        <f>SUM(J15:J16)</f>
        <v>0</v>
      </c>
      <c r="K17" s="15">
        <f>SUM(K15:K16)</f>
        <v>0</v>
      </c>
      <c r="L17" s="15">
        <f>SUM(L15:L16)</f>
        <v>0</v>
      </c>
      <c r="M17" s="15">
        <f>SUM(M15:M16)</f>
        <v>0</v>
      </c>
      <c r="N17" s="15">
        <f>SUM(N15:N16)</f>
        <v>0</v>
      </c>
      <c r="O17" s="15">
        <f>SUM(O15:O16)</f>
        <v>0</v>
      </c>
      <c r="P17" s="15">
        <f>SUM(P15:P16)</f>
        <v>0</v>
      </c>
      <c r="Q17" s="14"/>
    </row>
    <row r="18" spans="1:17" ht="15.75" x14ac:dyDescent="0.25">
      <c r="A18" s="38" t="s">
        <v>20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</row>
    <row r="19" spans="1:17" ht="78.75" x14ac:dyDescent="0.25">
      <c r="A19" s="16">
        <v>1</v>
      </c>
      <c r="B19" s="18" t="s">
        <v>33</v>
      </c>
      <c r="C19" s="45" t="s">
        <v>42</v>
      </c>
      <c r="D19" s="45" t="s">
        <v>34</v>
      </c>
      <c r="E19" s="46" t="s">
        <v>35</v>
      </c>
      <c r="F19" s="14">
        <v>15</v>
      </c>
      <c r="G19" s="14">
        <v>0</v>
      </c>
      <c r="H19" s="14">
        <v>0</v>
      </c>
      <c r="I19" s="14">
        <v>0</v>
      </c>
      <c r="J19" s="14">
        <v>0</v>
      </c>
      <c r="K19" s="14">
        <v>15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 t="s">
        <v>36</v>
      </c>
    </row>
    <row r="20" spans="1:17" ht="47.25" x14ac:dyDescent="0.25">
      <c r="A20" s="16">
        <v>2</v>
      </c>
      <c r="B20" s="18" t="s">
        <v>53</v>
      </c>
      <c r="C20" s="45" t="s">
        <v>54</v>
      </c>
      <c r="D20" s="17"/>
      <c r="E20" s="50" t="s">
        <v>55</v>
      </c>
      <c r="F20" s="14">
        <v>14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/>
    </row>
    <row r="21" spans="1:17" ht="47.25" x14ac:dyDescent="0.25">
      <c r="A21" s="16">
        <v>3</v>
      </c>
      <c r="B21" s="18" t="s">
        <v>56</v>
      </c>
      <c r="C21" s="51" t="s">
        <v>57</v>
      </c>
      <c r="D21" s="17"/>
      <c r="E21" s="46" t="s">
        <v>58</v>
      </c>
      <c r="F21" s="14">
        <v>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/>
    </row>
    <row r="22" spans="1:17" ht="15.75" x14ac:dyDescent="0.25">
      <c r="A22" s="30" t="s">
        <v>16</v>
      </c>
      <c r="B22" s="31"/>
      <c r="C22" s="31"/>
      <c r="D22" s="31"/>
      <c r="E22" s="32"/>
      <c r="F22" s="15">
        <f>SUM(F19:F21)</f>
        <v>31</v>
      </c>
      <c r="G22" s="15">
        <f t="shared" ref="G22" si="0">SUM(G19:G21)</f>
        <v>0</v>
      </c>
      <c r="H22" s="15">
        <f t="shared" ref="H22" si="1">SUM(H19:H21)</f>
        <v>0</v>
      </c>
      <c r="I22" s="15">
        <f t="shared" ref="I22" si="2">SUM(I19:I21)</f>
        <v>0</v>
      </c>
      <c r="J22" s="15">
        <f t="shared" ref="J22" si="3">SUM(J19:J21)</f>
        <v>0</v>
      </c>
      <c r="K22" s="15">
        <f t="shared" ref="K22" si="4">SUM(K19:K21)</f>
        <v>15</v>
      </c>
      <c r="L22" s="15">
        <f t="shared" ref="L22" si="5">SUM(L19:L21)</f>
        <v>0</v>
      </c>
      <c r="M22" s="15">
        <f t="shared" ref="M22" si="6">SUM(M19:M21)</f>
        <v>0</v>
      </c>
      <c r="N22" s="15">
        <f t="shared" ref="N22" si="7">SUM(N19:N21)</f>
        <v>0</v>
      </c>
      <c r="O22" s="15">
        <f t="shared" ref="O22" si="8">SUM(O19:O21)</f>
        <v>0</v>
      </c>
      <c r="P22" s="15">
        <f t="shared" ref="P22" si="9">SUM(P19:P21)</f>
        <v>0</v>
      </c>
      <c r="Q22" s="14"/>
    </row>
    <row r="23" spans="1:17" ht="15.75" x14ac:dyDescent="0.25">
      <c r="A23" s="38" t="s">
        <v>17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</row>
    <row r="24" spans="1:17" ht="63" x14ac:dyDescent="0.25">
      <c r="A24" s="16">
        <v>1</v>
      </c>
      <c r="B24" s="43" t="s">
        <v>31</v>
      </c>
      <c r="C24" s="42" t="s">
        <v>29</v>
      </c>
      <c r="D24" s="45" t="s">
        <v>38</v>
      </c>
      <c r="E24" s="46" t="s">
        <v>37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/>
      <c r="N24" s="14">
        <v>0</v>
      </c>
      <c r="O24" s="14">
        <v>0</v>
      </c>
      <c r="P24" s="14">
        <v>0</v>
      </c>
      <c r="Q24" s="44" t="s">
        <v>28</v>
      </c>
    </row>
    <row r="25" spans="1:17" ht="63" x14ac:dyDescent="0.25">
      <c r="A25" s="16">
        <v>2</v>
      </c>
      <c r="B25" s="18" t="s">
        <v>31</v>
      </c>
      <c r="C25" s="17" t="s">
        <v>32</v>
      </c>
      <c r="D25" s="45" t="s">
        <v>38</v>
      </c>
      <c r="E25" s="47">
        <v>45286</v>
      </c>
      <c r="F25" s="14">
        <v>0</v>
      </c>
      <c r="G25" s="14"/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 t="s">
        <v>30</v>
      </c>
    </row>
    <row r="26" spans="1:17" ht="63" x14ac:dyDescent="0.25">
      <c r="A26" s="16">
        <v>3</v>
      </c>
      <c r="B26" s="18" t="s">
        <v>46</v>
      </c>
      <c r="C26" s="48" t="s">
        <v>47</v>
      </c>
      <c r="D26" s="45" t="s">
        <v>38</v>
      </c>
      <c r="E26" s="47">
        <v>45237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/>
      <c r="P26" s="14">
        <v>0</v>
      </c>
      <c r="Q26" s="14" t="s">
        <v>48</v>
      </c>
    </row>
    <row r="27" spans="1:17" s="9" customFormat="1" ht="15.75" customHeight="1" x14ac:dyDescent="0.25">
      <c r="A27" s="16">
        <v>4</v>
      </c>
      <c r="B27" s="18" t="s">
        <v>31</v>
      </c>
      <c r="C27" s="49" t="s">
        <v>40</v>
      </c>
      <c r="D27" s="45" t="s">
        <v>38</v>
      </c>
      <c r="E27" s="47">
        <v>45253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 t="s">
        <v>39</v>
      </c>
    </row>
    <row r="28" spans="1:17" s="9" customFormat="1" ht="15.75" x14ac:dyDescent="0.25">
      <c r="A28" s="30" t="s">
        <v>18</v>
      </c>
      <c r="B28" s="31"/>
      <c r="C28" s="31"/>
      <c r="D28" s="31"/>
      <c r="E28" s="32"/>
      <c r="F28" s="15">
        <f>SUM(F24:F27)</f>
        <v>0</v>
      </c>
      <c r="G28" s="15">
        <f>SUM(G24:G27)</f>
        <v>0</v>
      </c>
      <c r="H28" s="15">
        <f>SUM(H24:H27)</f>
        <v>0</v>
      </c>
      <c r="I28" s="15">
        <f>SUM(I24:I27)</f>
        <v>0</v>
      </c>
      <c r="J28" s="15">
        <f>SUM(J24:J27)</f>
        <v>0</v>
      </c>
      <c r="K28" s="15">
        <f>SUM(K24:K27)</f>
        <v>0</v>
      </c>
      <c r="L28" s="15">
        <f>SUM(L24:L27)</f>
        <v>0</v>
      </c>
      <c r="M28" s="15">
        <f>SUM(M24:M27)</f>
        <v>0</v>
      </c>
      <c r="N28" s="15">
        <f>SUM(N24:N27)</f>
        <v>0</v>
      </c>
      <c r="O28" s="15">
        <f>SUM(O24:O27)</f>
        <v>0</v>
      </c>
      <c r="P28" s="15">
        <f>SUM(P24:P27)</f>
        <v>0</v>
      </c>
      <c r="Q28" s="14"/>
    </row>
    <row r="29" spans="1:17" s="9" customFormat="1" ht="21.75" customHeight="1" x14ac:dyDescent="0.25">
      <c r="A29" s="30" t="s">
        <v>13</v>
      </c>
      <c r="B29" s="31"/>
      <c r="C29" s="31"/>
      <c r="D29" s="31"/>
      <c r="E29" s="32"/>
      <c r="F29" s="15">
        <f>F13+F17+F22</f>
        <v>99</v>
      </c>
      <c r="G29" s="15">
        <f>G13+G17+G22</f>
        <v>0</v>
      </c>
      <c r="H29" s="15">
        <f>H13+H17+H22</f>
        <v>0</v>
      </c>
      <c r="I29" s="15">
        <f>I13+I17+I22</f>
        <v>0</v>
      </c>
      <c r="J29" s="15">
        <f>J13+J17+J22</f>
        <v>0</v>
      </c>
      <c r="K29" s="15">
        <f>K13+K17+K22</f>
        <v>15</v>
      </c>
      <c r="L29" s="15">
        <f>L13+L17+L22</f>
        <v>0</v>
      </c>
      <c r="M29" s="15">
        <f>M13+M17+M22</f>
        <v>0</v>
      </c>
      <c r="N29" s="15">
        <f>N13+N17+N22</f>
        <v>0</v>
      </c>
      <c r="O29" s="15">
        <f>O13+O17+O22</f>
        <v>0</v>
      </c>
      <c r="P29" s="15">
        <f>P13+P17+P22</f>
        <v>0</v>
      </c>
      <c r="Q29" s="15"/>
    </row>
    <row r="30" spans="1:17" ht="15.75" x14ac:dyDescent="0.25">
      <c r="A30" s="10"/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8.75" customHeight="1" x14ac:dyDescent="0.25">
      <c r="A31" s="34" t="s">
        <v>41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 s="13" customFormat="1" ht="36" customHeight="1" x14ac:dyDescent="0.25">
      <c r="A32" s="6"/>
      <c r="B32" s="6"/>
      <c r="C32" s="7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32.75" customHeight="1" x14ac:dyDescent="0.25">
      <c r="A33" s="19" t="s">
        <v>26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15.75" x14ac:dyDescent="0.25">
      <c r="A34" s="33" t="s">
        <v>23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5.75" x14ac:dyDescent="0.25">
      <c r="A35" s="21" t="s">
        <v>24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ht="15.75" x14ac:dyDescent="0.25">
      <c r="P36" s="2"/>
    </row>
  </sheetData>
  <mergeCells count="27">
    <mergeCell ref="A31:Q31"/>
    <mergeCell ref="D5:D7"/>
    <mergeCell ref="A17:E17"/>
    <mergeCell ref="A22:E22"/>
    <mergeCell ref="A23:Q23"/>
    <mergeCell ref="A28:E28"/>
    <mergeCell ref="I6:I7"/>
    <mergeCell ref="A9:Q9"/>
    <mergeCell ref="A14:Q14"/>
    <mergeCell ref="A18:Q18"/>
    <mergeCell ref="B5:B7"/>
    <mergeCell ref="A35:Q35"/>
    <mergeCell ref="A2:Q2"/>
    <mergeCell ref="C5:C7"/>
    <mergeCell ref="E5:E7"/>
    <mergeCell ref="F5:F7"/>
    <mergeCell ref="Q5:Q7"/>
    <mergeCell ref="A5:A7"/>
    <mergeCell ref="G5:P5"/>
    <mergeCell ref="G6:G7"/>
    <mergeCell ref="H6:H7"/>
    <mergeCell ref="J6:J7"/>
    <mergeCell ref="K6:K7"/>
    <mergeCell ref="L6:P7"/>
    <mergeCell ref="A13:E13"/>
    <mergeCell ref="A29:E29"/>
    <mergeCell ref="A34:Q34"/>
  </mergeCells>
  <hyperlinks>
    <hyperlink ref="Q24" r:id="rId1"/>
  </hyperlinks>
  <pageMargins left="0.20000000000000004" right="0.20000000000000004" top="0.75" bottom="0.75" header="0.3" footer="0.3"/>
  <pageSetup paperSize="9" scale="10" orientation="landscape" horizontalDpi="2147483648" verticalDpi="2147483648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</cp:lastModifiedBy>
  <cp:lastPrinted>2023-12-19T02:00:01Z</cp:lastPrinted>
  <dcterms:created xsi:type="dcterms:W3CDTF">2023-05-12T07:24:59Z</dcterms:created>
  <dcterms:modified xsi:type="dcterms:W3CDTF">2024-01-09T04:06:08Z</dcterms:modified>
</cp:coreProperties>
</file>